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<sst xmlns="http://schemas.openxmlformats.org/spreadsheetml/2006/main" count="52" uniqueCount="51">
  <si>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</si>
  <si>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</si>
  <si>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</si>
  <si>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</si>
  <si>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</si>
  <si>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</si>
  <si>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</si>
  <si>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</si>
  <si>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</si>
  <si>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</si>
  <si>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</si>
  <si>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</si>
  <si>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</si>
  <si>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</si>
  <si>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</si>
  <si>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</si>
  <si>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</si>
  <si>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</si>
  <si>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</si>
  <si>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</si>
  <si>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</si>
  <si>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</si>
  <si>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</si>
  <si>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</si>
  <si>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</si>
  <si>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</si>
  <si>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</si>
  <si>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</si>
  <si>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</si>
  <si>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</si>
  <si>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</si>
  <si>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</si>
  <si>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</si>
  <si>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</si>
  <si>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</si>
  <si>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</si>
  <si>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</si>
  <si>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</si>
  <si>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</si>
  <si>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</si>
  <si>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</si>
  <si>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</si>
  <si>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</si>
  <si>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</si>
  <si>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</si>
  <si>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</si>
  <si>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</si>
  <si>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</si>
  <si>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</si>
  <si>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Информация об обращениях граждан за январь  2019 года</t>
  </si>
  <si>
    <t>Количество проведенных личных приемов / принято человек  -  6/31, в том числе Главой Администрации  -  2/20.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</si>
</sst>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10" activePane="bottomLeft" state="frozen"/>
      <selection pane="bottomLeft" activeCell="A22" sqref="A2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5.140625" style="3" customWidth="1"/>
    <col min="4" max="4" width="4.85546875" style="3" customWidth="1"/>
    <col min="5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5.140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316</v>
      </c>
      <c r="D7" s="7">
        <f>C7-E7</f>
        <v>68</v>
      </c>
      <c r="E7" s="7">
        <v>248</v>
      </c>
      <c r="F7" s="7">
        <v>161</v>
      </c>
      <c r="G7" s="7">
        <f>C7-F7</f>
        <v>155</v>
      </c>
      <c r="H7" s="7">
        <v>84</v>
      </c>
      <c r="I7" s="7">
        <v>40</v>
      </c>
      <c r="J7" s="7"/>
      <c r="K7" s="7">
        <v>285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320</v>
      </c>
      <c r="D8" s="7">
        <f t="shared" ref="D8:D20" si="0">C8-E8</f>
        <v>71</v>
      </c>
      <c r="E8" s="7">
        <v>249</v>
      </c>
      <c r="F8" s="7">
        <v>105</v>
      </c>
      <c r="G8" s="7">
        <f t="shared" ref="G8:G20" si="1">C8-F8</f>
        <v>215</v>
      </c>
      <c r="H8" s="7">
        <v>71</v>
      </c>
      <c r="I8" s="7">
        <v>123</v>
      </c>
      <c r="J8" s="7"/>
      <c r="K8" s="7">
        <v>279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27</v>
      </c>
      <c r="D9" s="7">
        <f t="shared" si="0"/>
        <v>4</v>
      </c>
      <c r="E9" s="7">
        <v>23</v>
      </c>
      <c r="F9" s="7">
        <v>12</v>
      </c>
      <c r="G9" s="7">
        <f t="shared" si="1"/>
        <v>15</v>
      </c>
      <c r="H9" s="7">
        <v>1</v>
      </c>
      <c r="I9" s="7">
        <v>19</v>
      </c>
      <c r="J9" s="7"/>
      <c r="K9" s="7">
        <v>19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35</v>
      </c>
      <c r="D10" s="7">
        <f t="shared" si="0"/>
        <v>2</v>
      </c>
      <c r="E10" s="7">
        <v>33</v>
      </c>
      <c r="F10" s="7">
        <v>1</v>
      </c>
      <c r="G10" s="7">
        <f t="shared" si="1"/>
        <v>34</v>
      </c>
      <c r="H10" s="7">
        <v>11</v>
      </c>
      <c r="I10" s="7">
        <v>12</v>
      </c>
      <c r="J10" s="7"/>
      <c r="K10" s="7">
        <v>27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5</v>
      </c>
      <c r="D12" s="7">
        <f t="shared" si="0"/>
        <v>0</v>
      </c>
      <c r="E12" s="7">
        <v>5</v>
      </c>
      <c r="F12" s="7"/>
      <c r="G12" s="7">
        <f t="shared" si="1"/>
        <v>5</v>
      </c>
      <c r="H12" s="7"/>
      <c r="I12" s="7">
        <v>1</v>
      </c>
      <c r="J12" s="7"/>
      <c r="K12" s="7">
        <v>4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>
        <v>1</v>
      </c>
      <c r="G13" s="7">
        <f t="shared" si="1"/>
        <v>0</v>
      </c>
      <c r="H13" s="7"/>
      <c r="I13" s="7">
        <v>1</v>
      </c>
      <c r="J13" s="7"/>
      <c r="K13" s="7">
        <v>2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16</v>
      </c>
      <c r="D16" s="7">
        <f t="shared" si="0"/>
        <v>1</v>
      </c>
      <c r="E16" s="7">
        <v>15</v>
      </c>
      <c r="F16" s="7">
        <v>9</v>
      </c>
      <c r="G16" s="7">
        <f t="shared" si="1"/>
        <v>7</v>
      </c>
      <c r="H16" s="7">
        <v>2</v>
      </c>
      <c r="I16" s="7">
        <v>20</v>
      </c>
      <c r="J16" s="7"/>
      <c r="K16" s="7">
        <v>15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>
        <v>2</v>
      </c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34</v>
      </c>
      <c r="D19" s="7">
        <f t="shared" si="0"/>
        <v>2</v>
      </c>
      <c r="E19" s="12">
        <v>32</v>
      </c>
      <c r="F19" s="12">
        <v>7</v>
      </c>
      <c r="G19" s="7">
        <f t="shared" si="1"/>
        <v>27</v>
      </c>
      <c r="H19" s="12">
        <v>1</v>
      </c>
      <c r="I19" s="7">
        <v>30</v>
      </c>
      <c r="J19" s="7"/>
      <c r="K19" s="7">
        <v>29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32</v>
      </c>
      <c r="D20" s="7">
        <f t="shared" si="0"/>
        <v>4</v>
      </c>
      <c r="E20" s="7">
        <v>28</v>
      </c>
      <c r="F20" s="7">
        <v>3</v>
      </c>
      <c r="G20" s="7">
        <f t="shared" si="1"/>
        <v>29</v>
      </c>
      <c r="H20" s="7">
        <v>4</v>
      </c>
      <c r="I20" s="7">
        <v>19</v>
      </c>
      <c r="J20" s="7"/>
      <c r="K20" s="7">
        <v>16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786</v>
      </c>
      <c r="D21" s="11">
        <f>C21-E21</f>
        <v>152</v>
      </c>
      <c r="E21" s="11">
        <f t="shared" ref="E21:K21" si="2">SUM(E7:E20)</f>
        <v>634</v>
      </c>
      <c r="F21" s="11">
        <f t="shared" si="2"/>
        <v>299</v>
      </c>
      <c r="G21" s="11">
        <f>C21-F21</f>
        <v>487</v>
      </c>
      <c r="H21" s="11">
        <f t="shared" si="2"/>
        <v>174</v>
      </c>
      <c r="I21" s="11">
        <f t="shared" si="2"/>
        <v>267</v>
      </c>
      <c r="J21" s="11">
        <f t="shared" si="2"/>
        <v>0</v>
      </c>
      <c r="K21" s="11">
        <f t="shared" si="2"/>
        <v>676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2019-02-06T05:40:29Z</cp:lastPrinted>
  <dcterms:created xsi:type="dcterms:W3CDTF">2014-12-26T12:45:38Z</dcterms:created>
  <dcterms:modified xsi:type="dcterms:W3CDTF">2019-02-06T11:17:20Z</dcterms:modified>
</cp:coreProperties>
</file>