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-prom-alpha\финансово-экономический отдел\папка общего доступа\2023\Отчеты 2023\год 2023\Публичные слушания\"/>
    </mc:Choice>
  </mc:AlternateContent>
  <bookViews>
    <workbookView xWindow="240" yWindow="105" windowWidth="19440" windowHeight="12015"/>
  </bookViews>
  <sheets>
    <sheet name="2019" sheetId="2" r:id="rId1"/>
  </sheets>
  <definedNames>
    <definedName name="_xlnm.Print_Titles" localSheetId="0">'2019'!$9:$11</definedName>
  </definedNames>
  <calcPr calcId="162913"/>
</workbook>
</file>

<file path=xl/calcChain.xml><?xml version="1.0" encoding="utf-8"?>
<calcChain xmlns="http://schemas.openxmlformats.org/spreadsheetml/2006/main">
  <c r="O13" i="2" l="1"/>
  <c r="O14" i="2" l="1"/>
  <c r="M14" i="2"/>
  <c r="L14" i="2"/>
  <c r="N13" i="2"/>
  <c r="N12" i="2"/>
  <c r="K14" i="2" l="1"/>
  <c r="J14" i="2"/>
  <c r="N14" i="2" s="1"/>
</calcChain>
</file>

<file path=xl/sharedStrings.xml><?xml version="1.0" encoding="utf-8"?>
<sst xmlns="http://schemas.openxmlformats.org/spreadsheetml/2006/main" count="24" uniqueCount="20">
  <si>
    <t>ИТОГО</t>
  </si>
  <si>
    <t>в том числе средства вышестоящих бюджетов</t>
  </si>
  <si>
    <t>всего</t>
  </si>
  <si>
    <t>целевая статья</t>
  </si>
  <si>
    <t>Наименование программы</t>
  </si>
  <si>
    <t>№ п/п</t>
  </si>
  <si>
    <t>Коды классификации расходов бюджета</t>
  </si>
  <si>
    <t>тыс. рублей</t>
  </si>
  <si>
    <t>Распределение бюджетных ассигнований на 2015 год по разделам, подразделам, целевым статьям, группам (группам и подгруппам) видов расходов классификации расходов бюджета городского округа Самара Самарской области</t>
  </si>
  <si>
    <t xml:space="preserve">Муниципальная программа «Благоустройство территории Промышленного внутригородского района городского округа Самара» на 2018-2025 годы </t>
  </si>
  <si>
    <t>Процент исполнения, %</t>
  </si>
  <si>
    <t>Утверждено на 2023 год с учетом изменений</t>
  </si>
  <si>
    <t xml:space="preserve"> Перечень программ Промышленного внутригородского района городского округа Самара, финансирование которых предусмотрено расходной частью бюджета Промышленного внутригородского района городского округа Самара Самарской области за 2023 год</t>
  </si>
  <si>
    <t>Исполнено за 2023 год</t>
  </si>
  <si>
    <t xml:space="preserve">Муниципальная программа «Комфортная городская среда» на 2018-2025 годы </t>
  </si>
  <si>
    <t xml:space="preserve">              Приложение 7</t>
  </si>
  <si>
    <t>к Решению Совета депутатов Промышленного</t>
  </si>
  <si>
    <t>внутригородского района городского округа</t>
  </si>
  <si>
    <t>Самара Самарской области</t>
  </si>
  <si>
    <t>от "____" ________________ 2024 г.  №_____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</si>
</sst>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;[Red]\-#,##0.0"/>
    <numFmt numFmtId="165" formatCode="#,##0.0"/>
    <numFmt numFmtId="166" formatCode="#,##0.0_ ;\-#,##0.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2" borderId="0" xfId="1" applyFont="1" applyFill="1"/>
    <xf numFmtId="0" fontId="2" fillId="2" borderId="0" xfId="1" applyNumberFormat="1" applyFont="1" applyFill="1" applyAlignment="1" applyProtection="1">
      <alignment horizontal="center" vertical="center" wrapText="1"/>
      <protection hidden="1"/>
    </xf>
    <xf numFmtId="0" fontId="2" fillId="2" borderId="0" xfId="1" applyNumberFormat="1" applyFont="1" applyFill="1" applyAlignment="1" applyProtection="1">
      <alignment horizontal="right" vertical="center" wrapText="1"/>
      <protection hidden="1"/>
    </xf>
    <xf numFmtId="0" fontId="2" fillId="2" borderId="0" xfId="1" applyFont="1" applyFill="1" applyProtection="1">
      <protection hidden="1"/>
    </xf>
    <xf numFmtId="0" fontId="2" fillId="2" borderId="0" xfId="1" applyNumberFormat="1" applyFont="1" applyFill="1" applyAlignment="1" applyProtection="1">
      <alignment horizontal="right"/>
      <protection hidden="1"/>
    </xf>
    <xf numFmtId="0" fontId="2" fillId="2" borderId="1" xfId="1" applyFont="1" applyFill="1" applyBorder="1" applyAlignment="1" applyProtection="1">
      <alignment horizontal="center"/>
      <protection hidden="1"/>
    </xf>
    <xf numFmtId="0" fontId="2" fillId="2" borderId="1" xfId="1" applyNumberFormat="1" applyFont="1" applyFill="1" applyBorder="1" applyAlignment="1" applyProtection="1">
      <alignment horizontal="center"/>
      <protection hidden="1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1" applyNumberFormat="1" applyFont="1" applyFill="1" applyAlignment="1" applyProtection="1">
      <alignment horizontal="center" vertical="center" wrapText="1"/>
      <protection hidden="1"/>
    </xf>
    <xf numFmtId="0" fontId="2" fillId="2" borderId="1" xfId="1" applyNumberFormat="1" applyFont="1" applyFill="1" applyBorder="1" applyAlignment="1" applyProtection="1">
      <alignment horizontal="center" vertical="center"/>
      <protection hidden="1"/>
    </xf>
    <xf numFmtId="0" fontId="3" fillId="2" borderId="0" xfId="1" applyNumberFormat="1" applyFont="1" applyFill="1" applyAlignment="1" applyProtection="1">
      <alignment horizontal="centerContinuous" vertical="center" wrapText="1"/>
      <protection hidden="1"/>
    </xf>
    <xf numFmtId="0" fontId="2" fillId="2" borderId="7" xfId="1" applyNumberFormat="1" applyFont="1" applyFill="1" applyBorder="1" applyAlignment="1" applyProtection="1">
      <alignment horizontal="center" vertical="center"/>
      <protection hidden="1"/>
    </xf>
    <xf numFmtId="0" fontId="2" fillId="2" borderId="6" xfId="1" applyNumberFormat="1" applyFont="1" applyFill="1" applyBorder="1" applyAlignment="1" applyProtection="1">
      <alignment horizontal="center" vertical="center"/>
      <protection hidden="1"/>
    </xf>
    <xf numFmtId="0" fontId="2" fillId="2" borderId="5" xfId="1" applyNumberFormat="1" applyFont="1" applyFill="1" applyBorder="1" applyAlignment="1" applyProtection="1">
      <alignment horizontal="center" vertical="center"/>
      <protection hidden="1"/>
    </xf>
    <xf numFmtId="0" fontId="2" fillId="2" borderId="0" xfId="1" applyFont="1" applyFill="1" applyBorder="1" applyProtection="1">
      <protection hidden="1"/>
    </xf>
    <xf numFmtId="0" fontId="2" fillId="2" borderId="1" xfId="1" applyFont="1" applyFill="1" applyBorder="1" applyAlignment="1" applyProtection="1">
      <protection hidden="1"/>
    </xf>
    <xf numFmtId="0" fontId="2" fillId="2" borderId="6" xfId="1" applyFont="1" applyFill="1" applyBorder="1" applyProtection="1">
      <protection hidden="1"/>
    </xf>
    <xf numFmtId="0" fontId="2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7" xfId="1" applyFont="1" applyFill="1" applyBorder="1" applyProtection="1">
      <protection hidden="1"/>
    </xf>
    <xf numFmtId="0" fontId="2" fillId="2" borderId="5" xfId="1" applyNumberFormat="1" applyFont="1" applyFill="1" applyBorder="1" applyAlignment="1" applyProtection="1">
      <alignment horizontal="center"/>
      <protection hidden="1"/>
    </xf>
    <xf numFmtId="0" fontId="2" fillId="2" borderId="2" xfId="1" applyNumberFormat="1" applyFont="1" applyFill="1" applyBorder="1" applyAlignment="1" applyProtection="1">
      <alignment horizontal="center" vertical="center"/>
      <protection hidden="1"/>
    </xf>
    <xf numFmtId="0" fontId="2" fillId="2" borderId="0" xfId="1" applyFont="1" applyFill="1" applyBorder="1" applyAlignment="1" applyProtection="1">
      <alignment horizontal="center"/>
      <protection hidden="1"/>
    </xf>
    <xf numFmtId="0" fontId="2" fillId="2" borderId="0" xfId="1" applyFont="1" applyFill="1" applyAlignment="1">
      <alignment horizontal="center"/>
    </xf>
    <xf numFmtId="0" fontId="2" fillId="2" borderId="4" xfId="1" applyFont="1" applyFill="1" applyBorder="1" applyAlignment="1" applyProtection="1">
      <protection hidden="1"/>
    </xf>
    <xf numFmtId="0" fontId="2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2" xfId="1" applyFont="1" applyFill="1" applyBorder="1" applyProtection="1"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2" fillId="2" borderId="3" xfId="1" applyFont="1" applyFill="1" applyBorder="1" applyProtection="1">
      <protection hidden="1"/>
    </xf>
    <xf numFmtId="1" fontId="2" fillId="2" borderId="1" xfId="1" applyNumberFormat="1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>
      <alignment vertical="center" wrapText="1"/>
    </xf>
    <xf numFmtId="0" fontId="2" fillId="2" borderId="1" xfId="1" applyNumberFormat="1" applyFont="1" applyFill="1" applyBorder="1" applyAlignment="1" applyProtection="1">
      <protection hidden="1"/>
    </xf>
    <xf numFmtId="1" fontId="2" fillId="2" borderId="1" xfId="1" applyNumberFormat="1" applyFont="1" applyFill="1" applyBorder="1" applyAlignment="1" applyProtection="1">
      <protection hidden="1"/>
    </xf>
    <xf numFmtId="0" fontId="3" fillId="2" borderId="1" xfId="1" applyNumberFormat="1" applyFont="1" applyFill="1" applyBorder="1" applyAlignment="1" applyProtection="1">
      <alignment vertical="top"/>
      <protection hidden="1"/>
    </xf>
    <xf numFmtId="0" fontId="2" fillId="2" borderId="0" xfId="1" applyFont="1" applyFill="1" applyAlignment="1">
      <alignment vertical="top"/>
    </xf>
    <xf numFmtId="165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2" borderId="1" xfId="1" applyNumberFormat="1" applyFont="1" applyFill="1" applyBorder="1" applyAlignment="1" applyProtection="1">
      <alignment horizontal="center"/>
      <protection hidden="1"/>
    </xf>
    <xf numFmtId="0" fontId="2" fillId="2" borderId="0" xfId="1" applyFont="1" applyFill="1" applyAlignment="1">
      <alignment horizontal="right"/>
    </xf>
    <xf numFmtId="166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1" xfId="1" applyNumberFormat="1" applyFont="1" applyFill="1" applyBorder="1" applyAlignment="1" applyProtection="1">
      <alignment horizontal="center" vertical="center"/>
      <protection hidden="1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1" applyNumberFormat="1" applyFont="1" applyFill="1" applyAlignment="1" applyProtection="1">
      <alignment horizontal="center" vertical="center" wrapText="1"/>
      <protection hidden="1"/>
    </xf>
    <xf numFmtId="0" fontId="2" fillId="2" borderId="0" xfId="1" applyFont="1" applyFill="1" applyAlignment="1">
      <alignment horizontal="right"/>
    </xf>
    <xf numFmtId="0" fontId="2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abSelected="1" topLeftCell="H1" zoomScaleNormal="100" workbookViewId="0">
      <selection activeCell="U10" sqref="U10"/>
    </sheetView>
  </sheetViews>
  <sheetFormatPr defaultColWidth="9.140625" defaultRowHeight="15.75" x14ac:dyDescent="0.25"/>
  <cols>
    <col min="1" max="7" width="0" style="1" hidden="1" customWidth="1"/>
    <col min="8" max="8" width="5.7109375" style="1" customWidth="1"/>
    <col min="9" max="9" width="57.5703125" style="1" customWidth="1"/>
    <col min="10" max="15" width="14.7109375" style="1" customWidth="1"/>
    <col min="16" max="16" width="3" style="1" customWidth="1"/>
    <col min="17" max="17" width="5.42578125" style="1" customWidth="1"/>
    <col min="18" max="18" width="5.5703125" style="1" customWidth="1"/>
    <col min="19" max="255" width="9.140625" style="1" customWidth="1"/>
    <col min="256" max="16384" width="9.140625" style="1"/>
  </cols>
  <sheetData>
    <row r="1" spans="1:18" x14ac:dyDescent="0.25">
      <c r="N1" s="42" t="s">
        <v>15</v>
      </c>
      <c r="O1" s="42"/>
    </row>
    <row r="2" spans="1:18" x14ac:dyDescent="0.25">
      <c r="N2" s="37"/>
      <c r="O2" s="37"/>
    </row>
    <row r="3" spans="1:18" x14ac:dyDescent="0.25">
      <c r="L3" s="42" t="s">
        <v>16</v>
      </c>
      <c r="M3" s="46"/>
      <c r="N3" s="46"/>
      <c r="O3" s="46"/>
    </row>
    <row r="4" spans="1:18" x14ac:dyDescent="0.25">
      <c r="L4" s="42" t="s">
        <v>17</v>
      </c>
      <c r="M4" s="46"/>
      <c r="N4" s="46"/>
      <c r="O4" s="46"/>
    </row>
    <row r="5" spans="1:18" x14ac:dyDescent="0.25">
      <c r="L5" s="42" t="s">
        <v>18</v>
      </c>
      <c r="M5" s="46"/>
      <c r="N5" s="46"/>
      <c r="O5" s="46"/>
    </row>
    <row r="6" spans="1:18" x14ac:dyDescent="0.25">
      <c r="L6" s="42" t="s">
        <v>19</v>
      </c>
      <c r="M6" s="46"/>
      <c r="N6" s="46"/>
      <c r="O6" s="46"/>
    </row>
    <row r="7" spans="1:18" ht="76.5" customHeight="1" x14ac:dyDescent="0.25">
      <c r="A7" s="11"/>
      <c r="B7" s="11"/>
      <c r="C7" s="11"/>
      <c r="D7" s="9" t="s">
        <v>8</v>
      </c>
      <c r="E7" s="9"/>
      <c r="F7" s="9"/>
      <c r="G7" s="9"/>
      <c r="H7" s="41" t="s">
        <v>12</v>
      </c>
      <c r="I7" s="41"/>
      <c r="J7" s="41"/>
      <c r="K7" s="41"/>
      <c r="L7" s="41"/>
      <c r="M7" s="41"/>
      <c r="N7" s="41"/>
      <c r="O7" s="41"/>
      <c r="P7" s="4"/>
      <c r="Q7" s="4"/>
      <c r="R7" s="4"/>
    </row>
    <row r="8" spans="1:18" ht="15" customHeight="1" x14ac:dyDescent="0.25">
      <c r="A8" s="4"/>
      <c r="B8" s="4"/>
      <c r="C8" s="4"/>
      <c r="D8" s="4"/>
      <c r="E8" s="2"/>
      <c r="F8" s="2"/>
      <c r="G8" s="2"/>
      <c r="H8" s="2"/>
      <c r="I8" s="2"/>
      <c r="J8" s="3"/>
      <c r="L8" s="4"/>
      <c r="M8" s="4"/>
      <c r="N8" s="4"/>
      <c r="O8" s="5" t="s">
        <v>7</v>
      </c>
      <c r="P8" s="4"/>
      <c r="Q8" s="4"/>
      <c r="R8" s="4"/>
    </row>
    <row r="9" spans="1:18" ht="35.25" customHeight="1" x14ac:dyDescent="0.25">
      <c r="A9" s="12"/>
      <c r="B9" s="13"/>
      <c r="C9" s="14"/>
      <c r="D9" s="43" t="s">
        <v>6</v>
      </c>
      <c r="E9" s="40"/>
      <c r="F9" s="40"/>
      <c r="G9" s="44"/>
      <c r="H9" s="40" t="s">
        <v>5</v>
      </c>
      <c r="I9" s="45" t="s">
        <v>4</v>
      </c>
      <c r="J9" s="40" t="s">
        <v>11</v>
      </c>
      <c r="K9" s="40"/>
      <c r="L9" s="40" t="s">
        <v>13</v>
      </c>
      <c r="M9" s="40"/>
      <c r="N9" s="40" t="s">
        <v>10</v>
      </c>
      <c r="O9" s="40"/>
      <c r="P9" s="15"/>
      <c r="Q9" s="15"/>
      <c r="R9" s="15"/>
    </row>
    <row r="10" spans="1:18" ht="114" customHeight="1" x14ac:dyDescent="0.25">
      <c r="A10" s="16"/>
      <c r="B10" s="8"/>
      <c r="C10" s="8"/>
      <c r="D10" s="16"/>
      <c r="E10" s="17"/>
      <c r="F10" s="18" t="s">
        <v>3</v>
      </c>
      <c r="G10" s="19"/>
      <c r="H10" s="40"/>
      <c r="I10" s="45"/>
      <c r="J10" s="8" t="s">
        <v>2</v>
      </c>
      <c r="K10" s="8" t="s">
        <v>1</v>
      </c>
      <c r="L10" s="8" t="s">
        <v>2</v>
      </c>
      <c r="M10" s="8" t="s">
        <v>1</v>
      </c>
      <c r="N10" s="8" t="s">
        <v>2</v>
      </c>
      <c r="O10" s="8" t="s">
        <v>1</v>
      </c>
      <c r="P10" s="15"/>
      <c r="Q10" s="15"/>
      <c r="R10" s="15"/>
    </row>
    <row r="11" spans="1:18" s="23" customFormat="1" ht="15.75" customHeight="1" x14ac:dyDescent="0.25">
      <c r="A11" s="20"/>
      <c r="B11" s="18"/>
      <c r="C11" s="18"/>
      <c r="D11" s="7"/>
      <c r="E11" s="21"/>
      <c r="F11" s="8">
        <v>3</v>
      </c>
      <c r="G11" s="10"/>
      <c r="H11" s="10">
        <v>1</v>
      </c>
      <c r="I11" s="8">
        <v>2</v>
      </c>
      <c r="J11" s="8">
        <v>3</v>
      </c>
      <c r="K11" s="8">
        <v>4</v>
      </c>
      <c r="L11" s="8">
        <v>5</v>
      </c>
      <c r="M11" s="8">
        <v>6</v>
      </c>
      <c r="N11" s="6">
        <v>7</v>
      </c>
      <c r="O11" s="7">
        <v>8</v>
      </c>
      <c r="P11" s="22"/>
      <c r="Q11" s="22"/>
      <c r="R11" s="22"/>
    </row>
    <row r="12" spans="1:18" ht="57" customHeight="1" x14ac:dyDescent="0.25">
      <c r="A12" s="24"/>
      <c r="B12" s="25"/>
      <c r="C12" s="25"/>
      <c r="D12" s="16"/>
      <c r="E12" s="26"/>
      <c r="F12" s="27"/>
      <c r="G12" s="28"/>
      <c r="H12" s="29">
        <v>1</v>
      </c>
      <c r="I12" s="30" t="s">
        <v>9</v>
      </c>
      <c r="J12" s="35">
        <v>1020</v>
      </c>
      <c r="K12" s="35">
        <v>0</v>
      </c>
      <c r="L12" s="38">
        <v>998.5</v>
      </c>
      <c r="M12" s="38">
        <v>0</v>
      </c>
      <c r="N12" s="39">
        <f>L12*100/J12</f>
        <v>97.892156862745097</v>
      </c>
      <c r="O12" s="39">
        <v>0</v>
      </c>
      <c r="P12" s="15"/>
      <c r="Q12" s="15"/>
      <c r="R12" s="15"/>
    </row>
    <row r="13" spans="1:18" ht="35.25" customHeight="1" x14ac:dyDescent="0.25">
      <c r="A13" s="24"/>
      <c r="B13" s="25"/>
      <c r="C13" s="25"/>
      <c r="D13" s="16"/>
      <c r="E13" s="26"/>
      <c r="F13" s="27"/>
      <c r="G13" s="28"/>
      <c r="H13" s="29">
        <v>2</v>
      </c>
      <c r="I13" s="30" t="s">
        <v>14</v>
      </c>
      <c r="J13" s="35">
        <v>151313.29999999999</v>
      </c>
      <c r="K13" s="35">
        <v>20764.400000000001</v>
      </c>
      <c r="L13" s="38">
        <v>135576.9</v>
      </c>
      <c r="M13" s="38">
        <v>20764.400000000001</v>
      </c>
      <c r="N13" s="39">
        <f>L13*100/J13</f>
        <v>89.600121073296279</v>
      </c>
      <c r="O13" s="39">
        <f>M13*100/K13</f>
        <v>100</v>
      </c>
      <c r="P13" s="15"/>
      <c r="Q13" s="15"/>
      <c r="R13" s="15"/>
    </row>
    <row r="14" spans="1:18" ht="16.5" customHeight="1" x14ac:dyDescent="0.25">
      <c r="A14" s="16"/>
      <c r="B14" s="16"/>
      <c r="C14" s="16"/>
      <c r="D14" s="16"/>
      <c r="E14" s="26"/>
      <c r="F14" s="31"/>
      <c r="G14" s="28"/>
      <c r="H14" s="32"/>
      <c r="I14" s="33" t="s">
        <v>0</v>
      </c>
      <c r="J14" s="36">
        <f>J12+J13</f>
        <v>152333.29999999999</v>
      </c>
      <c r="K14" s="36">
        <f>K12+K13</f>
        <v>20764.400000000001</v>
      </c>
      <c r="L14" s="36">
        <f t="shared" ref="L14:O14" si="0">L12+L13</f>
        <v>136575.4</v>
      </c>
      <c r="M14" s="36">
        <f t="shared" si="0"/>
        <v>20764.400000000001</v>
      </c>
      <c r="N14" s="36">
        <f>L14*100/J14</f>
        <v>89.655643250687802</v>
      </c>
      <c r="O14" s="36">
        <f t="shared" si="0"/>
        <v>100</v>
      </c>
      <c r="P14" s="15"/>
      <c r="Q14" s="15"/>
      <c r="R14" s="15"/>
    </row>
    <row r="15" spans="1:18" ht="13.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9" spans="9:9" x14ac:dyDescent="0.25">
      <c r="I19" s="34"/>
    </row>
  </sheetData>
  <mergeCells count="12">
    <mergeCell ref="N9:O9"/>
    <mergeCell ref="H7:O7"/>
    <mergeCell ref="N1:O1"/>
    <mergeCell ref="D9:G9"/>
    <mergeCell ref="I9:I10"/>
    <mergeCell ref="H9:H10"/>
    <mergeCell ref="J9:K9"/>
    <mergeCell ref="L9:M9"/>
    <mergeCell ref="L3:O3"/>
    <mergeCell ref="L4:O4"/>
    <mergeCell ref="L5:O5"/>
    <mergeCell ref="L6:O6"/>
  </mergeCells>
  <pageMargins left="0.59055118110236204" right="0.39370078740157499" top="0.59055118110236204" bottom="0.59055118110236204" header="0.275590546487823" footer="0.275590546487823"/>
  <pageSetup paperSize="9" scale="55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Труханова Евгения Владимировна</dc:creator>
  <cp:lastModifiedBy>Портян Ольга Сергеевна</cp:lastModifiedBy>
  <cp:lastPrinted>2024-02-26T04:55:31Z</cp:lastPrinted>
  <dcterms:created xsi:type="dcterms:W3CDTF">2018-01-12T10:16:43Z</dcterms:created>
  <dcterms:modified xsi:type="dcterms:W3CDTF">2024-02-26T04:55:33Z</dcterms:modified>
</cp:coreProperties>
</file>