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<sst xmlns="http://schemas.openxmlformats.org/spreadsheetml/2006/main" count="84" uniqueCount="52">
  <si>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</si>
  <si>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</si>
  <si>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</si>
  <si>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</si>
  <si>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</si>
  <si>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</si>
  <si>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</si>
  <si>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</si>
  <si>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</si>
  <si>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</si>
  <si>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</si>
  <si>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</si>
  <si>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</si>
  <si>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</si>
  <si>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</si>
  <si>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</si>
  <si>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</si>
  <si>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</si>
  <si>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</si>
  <si>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</si>
  <si>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</si>
  <si>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</si>
  <si>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</si>
  <si>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</si>
  <si>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</si>
  <si>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</si>
  <si>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</si>
  <si>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</si>
  <si>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</si>
  <si>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</si>
  <si>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</si>
  <si>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</si>
  <si>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</si>
  <si>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</si>
  <si>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</si>
  <si>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</si>
  <si>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</si>
  <si>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</si>
  <si>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</si>
  <si>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</si>
  <si>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</si>
  <si>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</si>
  <si>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</si>
  <si>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</si>
  <si>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</si>
  <si>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</si>
  <si>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</si>
  <si>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</si>
  <si>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</si>
  <si>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</si>
  <si>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Т.Э. Куклева</t>
  </si>
  <si>
    <t xml:space="preserve">Информация об обращениях граждан за июль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</si>
</sst>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U16" sqref="U16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9" ht="33" customHeight="1" x14ac:dyDescent="0.2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9" ht="19.5" customHeight="1" x14ac:dyDescent="0.2">
      <c r="A3" s="3"/>
      <c r="B3" s="3"/>
    </row>
    <row r="4" spans="1:19" s="1" customFormat="1" ht="51" customHeight="1" x14ac:dyDescent="0.25">
      <c r="A4" s="36" t="s">
        <v>1</v>
      </c>
      <c r="B4" s="39" t="s">
        <v>0</v>
      </c>
      <c r="C4" s="36" t="s">
        <v>8</v>
      </c>
      <c r="D4" s="36"/>
      <c r="E4" s="36"/>
      <c r="F4" s="36"/>
      <c r="G4" s="36"/>
      <c r="H4" s="36" t="s">
        <v>46</v>
      </c>
      <c r="I4" s="36"/>
      <c r="J4" s="36"/>
      <c r="K4" s="36"/>
      <c r="L4" s="36" t="s">
        <v>34</v>
      </c>
      <c r="M4" s="36"/>
      <c r="N4" s="36" t="s">
        <v>34</v>
      </c>
      <c r="O4" s="36"/>
      <c r="P4" s="36"/>
      <c r="Q4" s="36"/>
      <c r="R4" s="36"/>
      <c r="S4" s="36"/>
    </row>
    <row r="5" spans="1:19" s="1" customFormat="1" ht="27" customHeight="1" x14ac:dyDescent="0.25">
      <c r="A5" s="36"/>
      <c r="B5" s="39"/>
      <c r="C5" s="42" t="s">
        <v>2</v>
      </c>
      <c r="D5" s="42" t="s">
        <v>3</v>
      </c>
      <c r="E5" s="42" t="s">
        <v>4</v>
      </c>
      <c r="F5" s="36" t="s">
        <v>5</v>
      </c>
      <c r="G5" s="36"/>
      <c r="H5" s="40" t="s">
        <v>43</v>
      </c>
      <c r="I5" s="40" t="s">
        <v>9</v>
      </c>
      <c r="J5" s="40" t="s">
        <v>10</v>
      </c>
      <c r="K5" s="40" t="s">
        <v>11</v>
      </c>
      <c r="L5" s="1" t="s">
        <v>2</v>
      </c>
      <c r="M5" s="14" t="s">
        <v>35</v>
      </c>
      <c r="N5" s="36" t="s">
        <v>2</v>
      </c>
      <c r="O5" s="36"/>
      <c r="P5" s="36"/>
      <c r="Q5" s="36" t="s">
        <v>47</v>
      </c>
      <c r="R5" s="36"/>
      <c r="S5" s="36"/>
    </row>
    <row r="6" spans="1:19" s="1" customFormat="1" ht="69" customHeight="1" x14ac:dyDescent="0.25">
      <c r="A6" s="36"/>
      <c r="B6" s="39"/>
      <c r="C6" s="41"/>
      <c r="D6" s="41"/>
      <c r="E6" s="41"/>
      <c r="F6" s="2" t="s">
        <v>13</v>
      </c>
      <c r="G6" s="2" t="s">
        <v>12</v>
      </c>
      <c r="H6" s="41"/>
      <c r="I6" s="41"/>
      <c r="J6" s="41"/>
      <c r="K6" s="41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194</v>
      </c>
      <c r="D7" s="7">
        <f>C7-E7</f>
        <v>50</v>
      </c>
      <c r="E7" s="7">
        <v>144</v>
      </c>
      <c r="F7" s="7">
        <v>75</v>
      </c>
      <c r="G7" s="7">
        <f>C7-F7</f>
        <v>119</v>
      </c>
      <c r="H7" s="7">
        <v>90</v>
      </c>
      <c r="I7" s="7">
        <v>107</v>
      </c>
      <c r="J7" s="7"/>
      <c r="K7" s="7">
        <v>140</v>
      </c>
      <c r="L7" s="18"/>
      <c r="M7" s="18"/>
      <c r="N7" s="28"/>
      <c r="O7" s="34" t="s">
        <v>48</v>
      </c>
      <c r="P7" s="29"/>
      <c r="Q7" s="28">
        <v>1</v>
      </c>
      <c r="R7" s="34" t="s">
        <v>48</v>
      </c>
      <c r="S7" s="29">
        <v>1</v>
      </c>
    </row>
    <row r="8" spans="1:19" s="6" customFormat="1" ht="25.5" x14ac:dyDescent="0.2">
      <c r="A8" s="15" t="s">
        <v>7</v>
      </c>
      <c r="B8" s="16" t="s">
        <v>19</v>
      </c>
      <c r="C8" s="7">
        <v>556</v>
      </c>
      <c r="D8" s="7">
        <f t="shared" ref="D8:D21" si="0">C8-E8</f>
        <v>247</v>
      </c>
      <c r="E8" s="7">
        <v>309</v>
      </c>
      <c r="F8" s="7">
        <v>101</v>
      </c>
      <c r="G8" s="7">
        <f t="shared" ref="G8:G19" si="1">C8-F8</f>
        <v>455</v>
      </c>
      <c r="H8" s="7">
        <v>105</v>
      </c>
      <c r="I8" s="7">
        <v>530</v>
      </c>
      <c r="J8" s="7"/>
      <c r="K8" s="7">
        <v>247</v>
      </c>
      <c r="L8" s="18"/>
      <c r="M8" s="18"/>
      <c r="N8" s="28"/>
      <c r="O8" s="34" t="s">
        <v>48</v>
      </c>
      <c r="P8" s="29"/>
      <c r="Q8" s="28"/>
      <c r="R8" s="34" t="s">
        <v>48</v>
      </c>
      <c r="S8" s="29"/>
    </row>
    <row r="9" spans="1:19" s="6" customFormat="1" x14ac:dyDescent="0.2">
      <c r="A9" s="20" t="s">
        <v>14</v>
      </c>
      <c r="B9" s="16" t="s">
        <v>22</v>
      </c>
      <c r="C9" s="7">
        <v>6</v>
      </c>
      <c r="D9" s="7">
        <f t="shared" si="0"/>
        <v>0</v>
      </c>
      <c r="E9" s="7">
        <v>6</v>
      </c>
      <c r="F9" s="7">
        <v>2</v>
      </c>
      <c r="G9" s="7">
        <f t="shared" si="1"/>
        <v>4</v>
      </c>
      <c r="H9" s="7"/>
      <c r="I9" s="7">
        <v>6</v>
      </c>
      <c r="J9" s="7"/>
      <c r="K9" s="7">
        <v>5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50</v>
      </c>
      <c r="D10" s="7">
        <f t="shared" si="0"/>
        <v>1</v>
      </c>
      <c r="E10" s="7">
        <v>49</v>
      </c>
      <c r="F10" s="7">
        <v>1</v>
      </c>
      <c r="G10" s="7">
        <f t="shared" si="1"/>
        <v>49</v>
      </c>
      <c r="H10" s="7">
        <v>31</v>
      </c>
      <c r="I10" s="7">
        <v>23</v>
      </c>
      <c r="J10" s="7"/>
      <c r="K10" s="7"/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/>
      <c r="D12" s="7">
        <f t="shared" si="0"/>
        <v>0</v>
      </c>
      <c r="E12" s="7"/>
      <c r="F12" s="7"/>
      <c r="G12" s="7">
        <f t="shared" si="1"/>
        <v>0</v>
      </c>
      <c r="H12" s="7"/>
      <c r="I12" s="7">
        <v>1</v>
      </c>
      <c r="J12" s="7"/>
      <c r="K12" s="7"/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>
        <v>1</v>
      </c>
      <c r="G13" s="7">
        <f t="shared" si="1"/>
        <v>0</v>
      </c>
      <c r="H13" s="7"/>
      <c r="I13" s="7">
        <v>4</v>
      </c>
      <c r="J13" s="7"/>
      <c r="K13" s="7"/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/>
      <c r="G14" s="7">
        <f t="shared" si="1"/>
        <v>1</v>
      </c>
      <c r="H14" s="13"/>
      <c r="I14" s="13">
        <v>2</v>
      </c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33</v>
      </c>
      <c r="D16" s="7">
        <f t="shared" si="0"/>
        <v>7</v>
      </c>
      <c r="E16" s="7">
        <v>26</v>
      </c>
      <c r="F16" s="7">
        <v>12</v>
      </c>
      <c r="G16" s="7">
        <f t="shared" si="1"/>
        <v>21</v>
      </c>
      <c r="H16" s="7">
        <v>4</v>
      </c>
      <c r="I16" s="7">
        <v>37</v>
      </c>
      <c r="J16" s="7"/>
      <c r="K16" s="7">
        <v>3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/>
      <c r="G18" s="7">
        <f t="shared" si="1"/>
        <v>1</v>
      </c>
      <c r="H18" s="7"/>
      <c r="I18" s="7">
        <v>1</v>
      </c>
      <c r="J18" s="7"/>
      <c r="K18" s="7"/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47</v>
      </c>
      <c r="D19" s="7">
        <f t="shared" si="0"/>
        <v>6</v>
      </c>
      <c r="E19" s="12">
        <v>41</v>
      </c>
      <c r="F19" s="12">
        <v>17</v>
      </c>
      <c r="G19" s="7">
        <f t="shared" si="1"/>
        <v>30</v>
      </c>
      <c r="H19" s="12"/>
      <c r="I19" s="7">
        <v>46</v>
      </c>
      <c r="J19" s="7"/>
      <c r="K19" s="7">
        <v>6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60</v>
      </c>
      <c r="D20" s="7">
        <f t="shared" si="0"/>
        <v>4</v>
      </c>
      <c r="E20" s="7">
        <v>56</v>
      </c>
      <c r="F20" s="7">
        <v>13</v>
      </c>
      <c r="G20" s="7">
        <v>20</v>
      </c>
      <c r="H20" s="7">
        <v>1</v>
      </c>
      <c r="I20" s="7">
        <v>55</v>
      </c>
      <c r="J20" s="7"/>
      <c r="K20" s="7">
        <v>10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949</v>
      </c>
      <c r="D21" s="11">
        <f t="shared" si="0"/>
        <v>315</v>
      </c>
      <c r="E21" s="11">
        <f t="shared" ref="E21:S21" si="2">SUM(E7:E20)</f>
        <v>634</v>
      </c>
      <c r="F21" s="11">
        <f t="shared" si="2"/>
        <v>222</v>
      </c>
      <c r="G21" s="11">
        <f>C21-F21</f>
        <v>727</v>
      </c>
      <c r="H21" s="11">
        <f t="shared" si="2"/>
        <v>231</v>
      </c>
      <c r="I21" s="11">
        <f>SUM(I7:I20)</f>
        <v>812</v>
      </c>
      <c r="J21" s="11">
        <f t="shared" si="2"/>
        <v>0</v>
      </c>
      <c r="K21" s="11">
        <f t="shared" si="2"/>
        <v>411</v>
      </c>
      <c r="L21" s="11">
        <f t="shared" si="2"/>
        <v>0</v>
      </c>
      <c r="M21" s="11">
        <f t="shared" si="2"/>
        <v>0</v>
      </c>
      <c r="N21" s="30"/>
      <c r="O21" s="35" t="s">
        <v>48</v>
      </c>
      <c r="P21" s="32">
        <f t="shared" si="2"/>
        <v>0</v>
      </c>
      <c r="Q21" s="31">
        <v>1</v>
      </c>
      <c r="R21" s="35" t="s">
        <v>48</v>
      </c>
      <c r="S21" s="32">
        <f t="shared" si="2"/>
        <v>1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49</v>
      </c>
      <c r="C25" s="23"/>
      <c r="D25" s="23"/>
      <c r="E25" s="23"/>
      <c r="F25" s="23"/>
      <c r="G25" s="23"/>
      <c r="I25" s="23"/>
      <c r="J25" s="23" t="s">
        <v>50</v>
      </c>
      <c r="K25" s="23"/>
    </row>
    <row r="26" spans="1:19" x14ac:dyDescent="0.2">
      <c r="A26" s="25" t="s">
        <v>45</v>
      </c>
    </row>
  </sheetData>
  <mergeCells count="18"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  <mergeCell ref="N4:S4"/>
    <mergeCell ref="N5:P5"/>
    <mergeCell ref="Q5:S5"/>
    <mergeCell ref="L4:M4"/>
    <mergeCell ref="A2:K2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2021-09-23T12:57:58Z</cp:lastPrinted>
  <dcterms:created xsi:type="dcterms:W3CDTF">2014-12-26T12:45:38Z</dcterms:created>
  <dcterms:modified xsi:type="dcterms:W3CDTF">2021-09-23T12:58:07Z</dcterms:modified>
</cp:coreProperties>
</file>